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7815" activeTab="0"/>
  </bookViews>
  <sheets>
    <sheet name="Kosten1 + 2 Halbj. 10 u.11  " sheetId="1" r:id="rId1"/>
  </sheets>
  <definedNames/>
  <calcPr fullCalcOnLoad="1"/>
</workbook>
</file>

<file path=xl/sharedStrings.xml><?xml version="1.0" encoding="utf-8"?>
<sst xmlns="http://schemas.openxmlformats.org/spreadsheetml/2006/main" count="67" uniqueCount="53">
  <si>
    <t>Name</t>
  </si>
  <si>
    <t>Fixum</t>
  </si>
  <si>
    <t>Klement K.</t>
  </si>
  <si>
    <t>Mitterhumer T.</t>
  </si>
  <si>
    <t>Mitterhumer A.</t>
  </si>
  <si>
    <t>Weinberger W.</t>
  </si>
  <si>
    <t>Schwarzlmüller S.</t>
  </si>
  <si>
    <t>Coric M.</t>
  </si>
  <si>
    <t>Trainer</t>
  </si>
  <si>
    <t>Pflug</t>
  </si>
  <si>
    <t>Magoc A.</t>
  </si>
  <si>
    <t>Ablöse</t>
  </si>
  <si>
    <t>Sieg/Unent.</t>
  </si>
  <si>
    <t>Gesamt</t>
  </si>
  <si>
    <t>2.Halbj.</t>
  </si>
  <si>
    <t>1.Halbj.</t>
  </si>
  <si>
    <t>Punkte</t>
  </si>
  <si>
    <t>Pro - Jahr</t>
  </si>
  <si>
    <t>Fischer M.</t>
  </si>
  <si>
    <t>Leihv.</t>
  </si>
  <si>
    <t>Mamutovic Esat</t>
  </si>
  <si>
    <t xml:space="preserve">    GESAMT</t>
  </si>
  <si>
    <t>Dirisamer</t>
  </si>
  <si>
    <t>Reserve</t>
  </si>
  <si>
    <t>U14</t>
  </si>
  <si>
    <t>U12</t>
  </si>
  <si>
    <t>KM</t>
  </si>
  <si>
    <t>U10</t>
  </si>
  <si>
    <t>U16</t>
  </si>
  <si>
    <t>Ullich</t>
  </si>
  <si>
    <t>21Pkt</t>
  </si>
  <si>
    <t>Mühlböck D.</t>
  </si>
  <si>
    <t>SPIELER</t>
  </si>
  <si>
    <t>KOSTEN</t>
  </si>
  <si>
    <t>Pro - Spiel</t>
  </si>
  <si>
    <t>x = JA</t>
  </si>
  <si>
    <t>Rotschi: robert.junek@liwest.at</t>
  </si>
  <si>
    <t>Nacak Erkan</t>
  </si>
  <si>
    <t>2010/2011</t>
  </si>
  <si>
    <t>Dotter R.</t>
  </si>
  <si>
    <t>1 Halbjahr  2010</t>
  </si>
  <si>
    <t>2. Halbjahr  2011</t>
  </si>
  <si>
    <t>Hagmayr</t>
  </si>
  <si>
    <t>Donkor L.</t>
  </si>
  <si>
    <t>Eder Florian</t>
  </si>
  <si>
    <t>Eisenköck</t>
  </si>
  <si>
    <t>Wildberger</t>
  </si>
  <si>
    <t>Linemaier H.</t>
  </si>
  <si>
    <t>Zoni</t>
  </si>
  <si>
    <t>Millich M.</t>
  </si>
  <si>
    <t>Oos Michi</t>
  </si>
  <si>
    <t>Reiter Kofler</t>
  </si>
  <si>
    <t xml:space="preserve">Ulrich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</si>
</sst>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b/>
      <i/>
      <sz val="9"/>
      <color indexed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2"/>
      <name val="Arial Black"/>
      <family val="2"/>
    </font>
    <font>
      <b/>
      <i/>
      <sz val="14"/>
      <color indexed="10"/>
      <name val="Arial"/>
      <family val="2"/>
    </font>
    <font>
      <b/>
      <i/>
      <sz val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4" fontId="0" fillId="0" borderId="0" xfId="0" applyNumberFormat="1" applyAlignment="1">
      <alignment/>
    </xf>
    <xf numFmtId="0" fontId="2" fillId="2" borderId="2" xfId="0" applyFont="1" applyFill="1" applyBorder="1" applyAlignment="1">
      <alignment/>
    </xf>
    <xf numFmtId="4" fontId="2" fillId="0" borderId="0" xfId="0" applyNumberFormat="1" applyFont="1" applyAlignment="1">
      <alignment/>
    </xf>
    <xf numFmtId="0" fontId="6" fillId="2" borderId="2" xfId="0" applyFont="1" applyFill="1" applyBorder="1" applyAlignment="1">
      <alignment/>
    </xf>
    <xf numFmtId="4" fontId="0" fillId="0" borderId="0" xfId="0" applyNumberFormat="1" applyBorder="1" applyAlignment="1">
      <alignment/>
    </xf>
    <xf numFmtId="4" fontId="1" fillId="0" borderId="2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4" fontId="0" fillId="0" borderId="6" xfId="0" applyNumberFormat="1" applyBorder="1" applyAlignment="1">
      <alignment/>
    </xf>
    <xf numFmtId="4" fontId="0" fillId="0" borderId="7" xfId="0" applyNumberFormat="1" applyBorder="1" applyAlignment="1">
      <alignment/>
    </xf>
    <xf numFmtId="4" fontId="0" fillId="0" borderId="8" xfId="0" applyNumberFormat="1" applyBorder="1" applyAlignment="1">
      <alignment/>
    </xf>
    <xf numFmtId="0" fontId="6" fillId="3" borderId="2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4" fontId="0" fillId="2" borderId="2" xfId="0" applyNumberFormat="1" applyFill="1" applyBorder="1" applyAlignment="1">
      <alignment/>
    </xf>
    <xf numFmtId="0" fontId="6" fillId="2" borderId="8" xfId="0" applyFont="1" applyFill="1" applyBorder="1" applyAlignment="1">
      <alignment/>
    </xf>
    <xf numFmtId="4" fontId="2" fillId="0" borderId="2" xfId="0" applyNumberFormat="1" applyFont="1" applyBorder="1" applyAlignment="1">
      <alignment/>
    </xf>
    <xf numFmtId="4" fontId="0" fillId="0" borderId="5" xfId="0" applyNumberFormat="1" applyBorder="1" applyAlignment="1">
      <alignment/>
    </xf>
    <xf numFmtId="4" fontId="0" fillId="0" borderId="3" xfId="0" applyNumberFormat="1" applyBorder="1" applyAlignment="1">
      <alignment/>
    </xf>
    <xf numFmtId="4" fontId="0" fillId="0" borderId="2" xfId="0" applyNumberFormat="1" applyBorder="1" applyAlignment="1">
      <alignment/>
    </xf>
    <xf numFmtId="4" fontId="0" fillId="0" borderId="9" xfId="0" applyNumberFormat="1" applyBorder="1" applyAlignment="1">
      <alignment/>
    </xf>
    <xf numFmtId="4" fontId="0" fillId="0" borderId="3" xfId="0" applyNumberForma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4" fontId="7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0" fillId="0" borderId="2" xfId="0" applyNumberFormat="1" applyFill="1" applyBorder="1" applyAlignment="1">
      <alignment/>
    </xf>
    <xf numFmtId="0" fontId="10" fillId="0" borderId="0" xfId="0" applyFont="1" applyBorder="1" applyAlignment="1">
      <alignment/>
    </xf>
    <xf numFmtId="4" fontId="1" fillId="0" borderId="3" xfId="0" applyNumberFormat="1" applyFont="1" applyFill="1" applyBorder="1" applyAlignment="1">
      <alignment/>
    </xf>
    <xf numFmtId="4" fontId="9" fillId="0" borderId="2" xfId="0" applyNumberFormat="1" applyFont="1" applyFill="1" applyBorder="1" applyAlignment="1">
      <alignment/>
    </xf>
    <xf numFmtId="4" fontId="1" fillId="0" borderId="5" xfId="0" applyNumberFormat="1" applyFont="1" applyFill="1" applyBorder="1" applyAlignment="1">
      <alignment/>
    </xf>
    <xf numFmtId="4" fontId="6" fillId="4" borderId="5" xfId="0" applyNumberFormat="1" applyFont="1" applyFill="1" applyBorder="1" applyAlignment="1">
      <alignment/>
    </xf>
    <xf numFmtId="4" fontId="6" fillId="4" borderId="3" xfId="0" applyNumberFormat="1" applyFont="1" applyFill="1" applyBorder="1" applyAlignment="1">
      <alignment/>
    </xf>
    <xf numFmtId="4" fontId="0" fillId="0" borderId="9" xfId="0" applyNumberFormat="1" applyFill="1" applyBorder="1" applyAlignment="1">
      <alignment/>
    </xf>
    <xf numFmtId="4" fontId="2" fillId="0" borderId="2" xfId="0" applyNumberFormat="1" applyFont="1" applyFill="1" applyBorder="1" applyAlignment="1">
      <alignment/>
    </xf>
    <xf numFmtId="4" fontId="11" fillId="0" borderId="2" xfId="0" applyNumberFormat="1" applyFont="1" applyFill="1" applyBorder="1" applyAlignment="1">
      <alignment/>
    </xf>
    <xf numFmtId="0" fontId="8" fillId="0" borderId="2" xfId="0" applyFont="1" applyFill="1" applyBorder="1" applyAlignment="1">
      <alignment horizontal="center"/>
    </xf>
    <xf numFmtId="4" fontId="13" fillId="0" borderId="2" xfId="0" applyNumberFormat="1" applyFont="1" applyFill="1" applyBorder="1" applyAlignment="1">
      <alignment/>
    </xf>
    <xf numFmtId="4" fontId="1" fillId="4" borderId="2" xfId="0" applyNumberFormat="1" applyFont="1" applyFill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Fill="1" applyBorder="1" applyAlignment="1">
      <alignment/>
    </xf>
    <xf numFmtId="0" fontId="14" fillId="5" borderId="8" xfId="0" applyFont="1" applyFill="1" applyBorder="1" applyAlignment="1">
      <alignment horizontal="center"/>
    </xf>
    <xf numFmtId="0" fontId="15" fillId="5" borderId="2" xfId="0" applyFont="1" applyFill="1" applyBorder="1" applyAlignment="1">
      <alignment/>
    </xf>
    <xf numFmtId="0" fontId="14" fillId="5" borderId="2" xfId="0" applyFont="1" applyFill="1" applyBorder="1" applyAlignment="1">
      <alignment/>
    </xf>
    <xf numFmtId="0" fontId="6" fillId="6" borderId="2" xfId="0" applyFont="1" applyFill="1" applyBorder="1" applyAlignment="1">
      <alignment/>
    </xf>
    <xf numFmtId="0" fontId="6" fillId="7" borderId="2" xfId="0" applyFont="1" applyFill="1" applyBorder="1" applyAlignment="1">
      <alignment/>
    </xf>
    <xf numFmtId="0" fontId="6" fillId="8" borderId="2" xfId="0" applyFont="1" applyFill="1" applyBorder="1" applyAlignment="1">
      <alignment/>
    </xf>
    <xf numFmtId="4" fontId="12" fillId="8" borderId="2" xfId="0" applyNumberFormat="1" applyFont="1" applyFill="1" applyBorder="1" applyAlignment="1">
      <alignment/>
    </xf>
    <xf numFmtId="4" fontId="1" fillId="7" borderId="2" xfId="0" applyNumberFormat="1" applyFont="1" applyFill="1" applyBorder="1" applyAlignment="1">
      <alignment/>
    </xf>
    <xf numFmtId="4" fontId="0" fillId="7" borderId="2" xfId="0" applyNumberFormat="1" applyFill="1" applyBorder="1" applyAlignment="1">
      <alignment/>
    </xf>
    <xf numFmtId="4" fontId="0" fillId="7" borderId="3" xfId="0" applyNumberFormat="1" applyFill="1" applyBorder="1" applyAlignment="1">
      <alignment/>
    </xf>
    <xf numFmtId="4" fontId="0" fillId="8" borderId="3" xfId="0" applyNumberFormat="1" applyFill="1" applyBorder="1" applyAlignment="1">
      <alignment/>
    </xf>
    <xf numFmtId="4" fontId="0" fillId="8" borderId="2" xfId="0" applyNumberFormat="1" applyFill="1" applyBorder="1" applyAlignment="1">
      <alignment/>
    </xf>
    <xf numFmtId="4" fontId="2" fillId="3" borderId="5" xfId="0" applyNumberFormat="1" applyFont="1" applyFill="1" applyBorder="1" applyAlignment="1">
      <alignment/>
    </xf>
    <xf numFmtId="4" fontId="1" fillId="2" borderId="3" xfId="0" applyNumberFormat="1" applyFont="1" applyFill="1" applyBorder="1" applyAlignment="1">
      <alignment/>
    </xf>
    <xf numFmtId="4" fontId="16" fillId="0" borderId="2" xfId="0" applyNumberFormat="1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4" fontId="9" fillId="5" borderId="2" xfId="0" applyNumberFormat="1" applyFont="1" applyFill="1" applyBorder="1" applyAlignment="1">
      <alignment/>
    </xf>
    <xf numFmtId="4" fontId="0" fillId="0" borderId="8" xfId="0" applyNumberFormat="1" applyFill="1" applyBorder="1" applyAlignment="1">
      <alignment/>
    </xf>
    <xf numFmtId="4" fontId="0" fillId="0" borderId="7" xfId="0" applyNumberFormat="1" applyFill="1" applyBorder="1" applyAlignment="1">
      <alignment/>
    </xf>
    <xf numFmtId="4" fontId="0" fillId="2" borderId="5" xfId="0" applyNumberFormat="1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="115" zoomScaleNormal="115" workbookViewId="0" topLeftCell="A1">
      <selection activeCell="O8" sqref="O8"/>
    </sheetView>
  </sheetViews>
  <sheetFormatPr defaultColWidth="11.421875" defaultRowHeight="12.75"/>
  <cols>
    <col min="1" max="1" width="20.140625" style="0" customWidth="1"/>
    <col min="2" max="2" width="9.7109375" style="0" customWidth="1"/>
    <col min="3" max="3" width="8.28125" style="0" customWidth="1"/>
    <col min="4" max="4" width="7.28125" style="0" customWidth="1"/>
    <col min="5" max="5" width="9.140625" style="0" customWidth="1"/>
    <col min="6" max="6" width="8.57421875" style="0" customWidth="1"/>
    <col min="7" max="7" width="10.140625" style="0" customWidth="1"/>
    <col min="8" max="9" width="10.28125" style="0" customWidth="1"/>
    <col min="10" max="10" width="10.421875" style="0" customWidth="1"/>
    <col min="11" max="11" width="13.57421875" style="0" customWidth="1"/>
    <col min="12" max="12" width="12.57421875" style="0" customWidth="1"/>
  </cols>
  <sheetData>
    <row r="1" spans="1:11" ht="19.5" thickBot="1">
      <c r="A1" s="8" t="s">
        <v>0</v>
      </c>
      <c r="B1" s="8" t="s">
        <v>11</v>
      </c>
      <c r="C1" s="18" t="s">
        <v>12</v>
      </c>
      <c r="D1" s="16"/>
      <c r="E1" s="18" t="s">
        <v>1</v>
      </c>
      <c r="F1" s="16"/>
      <c r="G1" s="58" t="s">
        <v>15</v>
      </c>
      <c r="H1" s="58" t="s">
        <v>15</v>
      </c>
      <c r="I1" s="59" t="s">
        <v>14</v>
      </c>
      <c r="J1" s="59" t="s">
        <v>14</v>
      </c>
      <c r="K1" s="55" t="s">
        <v>38</v>
      </c>
    </row>
    <row r="2" spans="1:11" ht="21" thickBot="1">
      <c r="A2" s="19" t="s">
        <v>32</v>
      </c>
      <c r="B2" s="17" t="s">
        <v>35</v>
      </c>
      <c r="C2" s="24" t="s">
        <v>34</v>
      </c>
      <c r="D2" s="25"/>
      <c r="E2" s="24" t="s">
        <v>17</v>
      </c>
      <c r="F2" s="25"/>
      <c r="G2" s="8" t="s">
        <v>16</v>
      </c>
      <c r="H2" s="57" t="s">
        <v>1</v>
      </c>
      <c r="I2" s="57" t="s">
        <v>1</v>
      </c>
      <c r="J2" s="8" t="s">
        <v>16</v>
      </c>
      <c r="K2" s="56" t="s">
        <v>33</v>
      </c>
    </row>
    <row r="3" spans="1:11" ht="18.75" thickBot="1">
      <c r="A3" s="35"/>
      <c r="B3" s="11"/>
      <c r="C3" s="11"/>
      <c r="D3" s="11"/>
      <c r="E3" s="11"/>
      <c r="F3" s="11"/>
      <c r="G3" s="19"/>
      <c r="H3" s="11"/>
      <c r="I3" s="11"/>
      <c r="J3" s="11"/>
      <c r="K3" s="2"/>
    </row>
    <row r="4" spans="1:11" ht="21" thickBot="1">
      <c r="A4" s="35"/>
      <c r="B4" s="11"/>
      <c r="C4" s="11"/>
      <c r="D4" s="11"/>
      <c r="E4" s="11"/>
      <c r="F4" s="23" t="s">
        <v>19</v>
      </c>
      <c r="G4" s="28" t="s">
        <v>30</v>
      </c>
      <c r="H4" s="57" t="s">
        <v>1</v>
      </c>
      <c r="I4" s="57" t="s">
        <v>1</v>
      </c>
      <c r="J4" s="28" t="s">
        <v>30</v>
      </c>
      <c r="K4" s="54" t="s">
        <v>13</v>
      </c>
    </row>
    <row r="5" spans="1:12" s="1" customFormat="1" ht="16.5" thickBot="1">
      <c r="A5" s="52" t="s">
        <v>22</v>
      </c>
      <c r="B5" s="68"/>
      <c r="C5" s="32">
        <v>0</v>
      </c>
      <c r="D5" s="31">
        <v>0</v>
      </c>
      <c r="E5" s="27">
        <v>0</v>
      </c>
      <c r="F5" s="33">
        <v>0</v>
      </c>
      <c r="G5" s="62">
        <v>0</v>
      </c>
      <c r="H5" s="63">
        <f aca="true" t="shared" si="0" ref="H5:H17">E5/2</f>
        <v>0</v>
      </c>
      <c r="I5" s="64">
        <f aca="true" t="shared" si="1" ref="I5:I17">E5/2</f>
        <v>0</v>
      </c>
      <c r="J5" s="65">
        <f aca="true" t="shared" si="2" ref="J5:J28">C5*7</f>
        <v>0</v>
      </c>
      <c r="K5" s="42">
        <f aca="true" t="shared" si="3" ref="K5:K28">SUM(F5:J5)</f>
        <v>0</v>
      </c>
      <c r="L5" s="36"/>
    </row>
    <row r="6" spans="1:11" s="1" customFormat="1" ht="16.5" thickBot="1">
      <c r="A6" s="53" t="s">
        <v>43</v>
      </c>
      <c r="B6" s="29"/>
      <c r="C6" s="32">
        <v>0</v>
      </c>
      <c r="D6" s="31">
        <v>0</v>
      </c>
      <c r="E6" s="27">
        <v>0</v>
      </c>
      <c r="F6" s="33">
        <v>0</v>
      </c>
      <c r="G6" s="62">
        <f aca="true" t="shared" si="4" ref="G5:G17">C6*7</f>
        <v>0</v>
      </c>
      <c r="H6" s="63">
        <f t="shared" si="0"/>
        <v>0</v>
      </c>
      <c r="I6" s="64">
        <f t="shared" si="1"/>
        <v>0</v>
      </c>
      <c r="J6" s="65">
        <f t="shared" si="2"/>
        <v>0</v>
      </c>
      <c r="K6" s="42">
        <f t="shared" si="3"/>
        <v>0</v>
      </c>
    </row>
    <row r="7" spans="1:14" s="1" customFormat="1" ht="16.5" thickBot="1">
      <c r="A7" s="53" t="s">
        <v>44</v>
      </c>
      <c r="B7" s="29"/>
      <c r="C7" s="39">
        <v>0</v>
      </c>
      <c r="D7" s="34">
        <v>0</v>
      </c>
      <c r="E7" s="27">
        <v>0</v>
      </c>
      <c r="F7" s="33">
        <v>0</v>
      </c>
      <c r="G7" s="62">
        <f t="shared" si="4"/>
        <v>0</v>
      </c>
      <c r="H7" s="63">
        <f t="shared" si="0"/>
        <v>0</v>
      </c>
      <c r="I7" s="64">
        <f t="shared" si="1"/>
        <v>0</v>
      </c>
      <c r="J7" s="65">
        <f t="shared" si="2"/>
        <v>0</v>
      </c>
      <c r="K7" s="42">
        <f t="shared" si="3"/>
        <v>0</v>
      </c>
      <c r="N7" s="1">
        <v>1</v>
      </c>
    </row>
    <row r="8" spans="1:11" s="1" customFormat="1" ht="16.5" thickBot="1">
      <c r="A8" s="52" t="s">
        <v>45</v>
      </c>
      <c r="B8" s="29"/>
      <c r="C8" s="32">
        <v>0</v>
      </c>
      <c r="D8" s="31">
        <v>0</v>
      </c>
      <c r="E8" s="27">
        <v>0</v>
      </c>
      <c r="F8" s="33">
        <v>0</v>
      </c>
      <c r="G8" s="62">
        <f t="shared" si="4"/>
        <v>0</v>
      </c>
      <c r="H8" s="63">
        <f t="shared" si="0"/>
        <v>0</v>
      </c>
      <c r="I8" s="64">
        <f t="shared" si="1"/>
        <v>0</v>
      </c>
      <c r="J8" s="65">
        <f t="shared" si="2"/>
        <v>0</v>
      </c>
      <c r="K8" s="42">
        <f t="shared" si="3"/>
        <v>0</v>
      </c>
    </row>
    <row r="9" spans="1:12" s="1" customFormat="1" ht="16.5" thickBot="1">
      <c r="A9" s="53" t="s">
        <v>42</v>
      </c>
      <c r="B9" s="48"/>
      <c r="C9" s="32">
        <v>0</v>
      </c>
      <c r="D9" s="31">
        <v>0</v>
      </c>
      <c r="E9" s="27">
        <v>0</v>
      </c>
      <c r="F9" s="33">
        <v>0</v>
      </c>
      <c r="G9" s="62">
        <f t="shared" si="4"/>
        <v>0</v>
      </c>
      <c r="H9" s="63">
        <f t="shared" si="0"/>
        <v>0</v>
      </c>
      <c r="I9" s="64">
        <f t="shared" si="1"/>
        <v>0</v>
      </c>
      <c r="J9" s="65">
        <f t="shared" si="2"/>
        <v>0</v>
      </c>
      <c r="K9" s="42">
        <f t="shared" si="3"/>
        <v>0</v>
      </c>
      <c r="L9" s="40"/>
    </row>
    <row r="10" spans="1:11" s="1" customFormat="1" ht="16.5" thickBot="1">
      <c r="A10" s="53" t="s">
        <v>2</v>
      </c>
      <c r="B10" s="47"/>
      <c r="C10" s="39">
        <v>0</v>
      </c>
      <c r="D10" s="34">
        <v>0</v>
      </c>
      <c r="E10" s="27">
        <v>0</v>
      </c>
      <c r="F10" s="33">
        <v>0</v>
      </c>
      <c r="G10" s="62">
        <f t="shared" si="4"/>
        <v>0</v>
      </c>
      <c r="H10" s="63">
        <f t="shared" si="0"/>
        <v>0</v>
      </c>
      <c r="I10" s="64">
        <f t="shared" si="1"/>
        <v>0</v>
      </c>
      <c r="J10" s="65">
        <f t="shared" si="2"/>
        <v>0</v>
      </c>
      <c r="K10" s="42">
        <f t="shared" si="3"/>
        <v>0</v>
      </c>
    </row>
    <row r="11" spans="1:11" s="1" customFormat="1" ht="16.5" thickBot="1">
      <c r="A11" s="53" t="s">
        <v>47</v>
      </c>
      <c r="B11" s="48"/>
      <c r="C11" s="32">
        <v>0</v>
      </c>
      <c r="D11" s="31">
        <v>0</v>
      </c>
      <c r="E11" s="27">
        <v>0</v>
      </c>
      <c r="F11" s="33">
        <v>0</v>
      </c>
      <c r="G11" s="62">
        <f t="shared" si="4"/>
        <v>0</v>
      </c>
      <c r="H11" s="63">
        <f t="shared" si="0"/>
        <v>0</v>
      </c>
      <c r="I11" s="64">
        <f t="shared" si="1"/>
        <v>0</v>
      </c>
      <c r="J11" s="65">
        <f t="shared" si="2"/>
        <v>0</v>
      </c>
      <c r="K11" s="42">
        <f t="shared" si="3"/>
        <v>0</v>
      </c>
    </row>
    <row r="12" spans="1:11" s="1" customFormat="1" ht="16.5" thickBot="1">
      <c r="A12" s="53" t="s">
        <v>49</v>
      </c>
      <c r="B12" s="47"/>
      <c r="C12" s="39">
        <v>0</v>
      </c>
      <c r="D12" s="34">
        <v>0</v>
      </c>
      <c r="E12" s="27">
        <v>0</v>
      </c>
      <c r="F12" s="33">
        <v>0</v>
      </c>
      <c r="G12" s="62">
        <f t="shared" si="4"/>
        <v>0</v>
      </c>
      <c r="H12" s="63">
        <f t="shared" si="0"/>
        <v>0</v>
      </c>
      <c r="I12" s="64">
        <f t="shared" si="1"/>
        <v>0</v>
      </c>
      <c r="J12" s="65">
        <f t="shared" si="2"/>
        <v>0</v>
      </c>
      <c r="K12" s="42">
        <f t="shared" si="3"/>
        <v>0</v>
      </c>
    </row>
    <row r="13" spans="1:11" ht="16.5" thickBot="1">
      <c r="A13" s="52" t="s">
        <v>4</v>
      </c>
      <c r="B13" s="50"/>
      <c r="C13" s="32">
        <v>0</v>
      </c>
      <c r="D13" s="31">
        <v>0</v>
      </c>
      <c r="E13" s="27">
        <v>0</v>
      </c>
      <c r="F13" s="46">
        <v>0</v>
      </c>
      <c r="G13" s="62">
        <f t="shared" si="4"/>
        <v>0</v>
      </c>
      <c r="H13" s="63">
        <f t="shared" si="0"/>
        <v>0</v>
      </c>
      <c r="I13" s="64">
        <f t="shared" si="1"/>
        <v>0</v>
      </c>
      <c r="J13" s="65">
        <f t="shared" si="2"/>
        <v>0</v>
      </c>
      <c r="K13" s="42">
        <f t="shared" si="3"/>
        <v>0</v>
      </c>
    </row>
    <row r="14" spans="1:11" ht="16.5" thickBot="1">
      <c r="A14" s="52" t="s">
        <v>3</v>
      </c>
      <c r="B14" s="29"/>
      <c r="C14" s="32">
        <v>0</v>
      </c>
      <c r="D14" s="31">
        <v>0</v>
      </c>
      <c r="E14" s="27">
        <v>0</v>
      </c>
      <c r="F14" s="33">
        <v>0</v>
      </c>
      <c r="G14" s="62">
        <f t="shared" si="4"/>
        <v>0</v>
      </c>
      <c r="H14" s="63">
        <f t="shared" si="0"/>
        <v>0</v>
      </c>
      <c r="I14" s="64">
        <f t="shared" si="1"/>
        <v>0</v>
      </c>
      <c r="J14" s="65">
        <f t="shared" si="2"/>
        <v>0</v>
      </c>
      <c r="K14" s="42">
        <f t="shared" si="3"/>
        <v>0</v>
      </c>
    </row>
    <row r="15" spans="1:11" ht="16.5" thickBot="1">
      <c r="A15" s="52" t="s">
        <v>31</v>
      </c>
      <c r="B15" s="29"/>
      <c r="C15" s="32">
        <v>0</v>
      </c>
      <c r="D15" s="31">
        <v>0</v>
      </c>
      <c r="E15" s="27">
        <v>0</v>
      </c>
      <c r="F15" s="33">
        <v>0</v>
      </c>
      <c r="G15" s="62">
        <f t="shared" si="4"/>
        <v>0</v>
      </c>
      <c r="H15" s="63">
        <f t="shared" si="0"/>
        <v>0</v>
      </c>
      <c r="I15" s="64">
        <f t="shared" si="1"/>
        <v>0</v>
      </c>
      <c r="J15" s="65">
        <f t="shared" si="2"/>
        <v>0</v>
      </c>
      <c r="K15" s="42">
        <f t="shared" si="3"/>
        <v>0</v>
      </c>
    </row>
    <row r="16" spans="1:11" ht="16.5" thickBot="1">
      <c r="A16" s="52" t="s">
        <v>37</v>
      </c>
      <c r="B16" s="29"/>
      <c r="C16" s="32">
        <v>0</v>
      </c>
      <c r="D16" s="31">
        <v>0</v>
      </c>
      <c r="E16" s="27">
        <v>0</v>
      </c>
      <c r="F16" s="33">
        <v>0</v>
      </c>
      <c r="G16" s="62">
        <f t="shared" si="4"/>
        <v>0</v>
      </c>
      <c r="H16" s="63">
        <f t="shared" si="0"/>
        <v>0</v>
      </c>
      <c r="I16" s="64">
        <f t="shared" si="1"/>
        <v>0</v>
      </c>
      <c r="J16" s="65">
        <f t="shared" si="2"/>
        <v>0</v>
      </c>
      <c r="K16" s="42">
        <f t="shared" si="3"/>
        <v>0</v>
      </c>
    </row>
    <row r="17" spans="1:11" ht="16.5" thickBot="1">
      <c r="A17" s="52" t="s">
        <v>37</v>
      </c>
      <c r="B17" s="29"/>
      <c r="C17" s="32">
        <v>0</v>
      </c>
      <c r="D17" s="31">
        <v>0</v>
      </c>
      <c r="E17" s="27">
        <v>0</v>
      </c>
      <c r="F17" s="33">
        <v>0</v>
      </c>
      <c r="G17" s="62">
        <f t="shared" si="4"/>
        <v>0</v>
      </c>
      <c r="H17" s="63">
        <f t="shared" si="0"/>
        <v>0</v>
      </c>
      <c r="I17" s="64">
        <f t="shared" si="1"/>
        <v>0</v>
      </c>
      <c r="J17" s="65">
        <f t="shared" si="2"/>
        <v>0</v>
      </c>
      <c r="K17" s="42">
        <f t="shared" si="3"/>
        <v>0</v>
      </c>
    </row>
    <row r="18" spans="1:11" ht="16.5" thickBot="1">
      <c r="A18" s="53" t="s">
        <v>50</v>
      </c>
      <c r="B18" s="48"/>
      <c r="C18" s="39">
        <v>0</v>
      </c>
      <c r="D18" s="34">
        <v>0</v>
      </c>
      <c r="E18" s="27">
        <v>0</v>
      </c>
      <c r="F18" s="33">
        <v>0</v>
      </c>
      <c r="G18" s="62">
        <v>0</v>
      </c>
      <c r="H18" s="63">
        <v>0</v>
      </c>
      <c r="I18" s="64">
        <f>E18</f>
        <v>0</v>
      </c>
      <c r="J18" s="65">
        <f t="shared" si="2"/>
        <v>0</v>
      </c>
      <c r="K18" s="42">
        <f t="shared" si="3"/>
        <v>0</v>
      </c>
    </row>
    <row r="19" spans="1:11" ht="16.5" thickBot="1">
      <c r="A19" s="52" t="s">
        <v>51</v>
      </c>
      <c r="B19" s="50"/>
      <c r="C19" s="32">
        <v>0</v>
      </c>
      <c r="D19" s="31">
        <v>0</v>
      </c>
      <c r="E19" s="27">
        <v>0</v>
      </c>
      <c r="F19" s="33">
        <v>0</v>
      </c>
      <c r="G19" s="62">
        <f aca="true" t="shared" si="5" ref="G19:G28">C19*7</f>
        <v>0</v>
      </c>
      <c r="H19" s="63">
        <f aca="true" t="shared" si="6" ref="H19:H29">E19/2</f>
        <v>0</v>
      </c>
      <c r="I19" s="64">
        <f aca="true" t="shared" si="7" ref="I19:I29">E19/2</f>
        <v>0</v>
      </c>
      <c r="J19" s="65">
        <f t="shared" si="2"/>
        <v>0</v>
      </c>
      <c r="K19" s="42">
        <f t="shared" si="3"/>
        <v>0</v>
      </c>
    </row>
    <row r="20" spans="1:11" ht="16.5" thickBot="1">
      <c r="A20" s="52" t="s">
        <v>6</v>
      </c>
      <c r="B20" s="29"/>
      <c r="C20" s="39">
        <v>0</v>
      </c>
      <c r="D20" s="34">
        <v>0</v>
      </c>
      <c r="E20" s="27">
        <v>0</v>
      </c>
      <c r="F20" s="33">
        <v>0</v>
      </c>
      <c r="G20" s="62">
        <f t="shared" si="5"/>
        <v>0</v>
      </c>
      <c r="H20" s="63">
        <f t="shared" si="6"/>
        <v>0</v>
      </c>
      <c r="I20" s="64">
        <f t="shared" si="7"/>
        <v>0</v>
      </c>
      <c r="J20" s="65">
        <f t="shared" si="2"/>
        <v>0</v>
      </c>
      <c r="K20" s="42">
        <f t="shared" si="3"/>
        <v>0</v>
      </c>
    </row>
    <row r="21" spans="1:11" ht="16.5" thickBot="1">
      <c r="A21" s="53" t="s">
        <v>52</v>
      </c>
      <c r="B21" s="50"/>
      <c r="C21" s="39">
        <v>0</v>
      </c>
      <c r="D21" s="34">
        <v>0</v>
      </c>
      <c r="E21" s="27">
        <v>0</v>
      </c>
      <c r="F21" s="33">
        <v>0</v>
      </c>
      <c r="G21" s="62">
        <f t="shared" si="5"/>
        <v>0</v>
      </c>
      <c r="H21" s="63">
        <f t="shared" si="6"/>
        <v>0</v>
      </c>
      <c r="I21" s="64">
        <f t="shared" si="7"/>
        <v>0</v>
      </c>
      <c r="J21" s="65">
        <f t="shared" si="2"/>
        <v>0</v>
      </c>
      <c r="K21" s="42">
        <f t="shared" si="3"/>
        <v>0</v>
      </c>
    </row>
    <row r="22" spans="1:11" ht="16.5" thickBot="1">
      <c r="A22" s="52" t="s">
        <v>5</v>
      </c>
      <c r="B22" s="29"/>
      <c r="C22" s="39">
        <v>0</v>
      </c>
      <c r="D22" s="34">
        <v>0</v>
      </c>
      <c r="E22" s="27">
        <v>0</v>
      </c>
      <c r="F22" s="33">
        <v>0</v>
      </c>
      <c r="G22" s="62">
        <f t="shared" si="5"/>
        <v>0</v>
      </c>
      <c r="H22" s="63">
        <f t="shared" si="6"/>
        <v>0</v>
      </c>
      <c r="I22" s="64">
        <f t="shared" si="7"/>
        <v>0</v>
      </c>
      <c r="J22" s="65">
        <f t="shared" si="2"/>
        <v>0</v>
      </c>
      <c r="K22" s="42">
        <f t="shared" si="3"/>
        <v>0</v>
      </c>
    </row>
    <row r="23" spans="1:11" ht="16.5" thickBot="1">
      <c r="A23" s="53" t="s">
        <v>46</v>
      </c>
      <c r="B23" s="29"/>
      <c r="C23" s="72">
        <v>0</v>
      </c>
      <c r="D23" s="73">
        <v>0</v>
      </c>
      <c r="E23" s="27">
        <v>0</v>
      </c>
      <c r="F23" s="33">
        <v>0</v>
      </c>
      <c r="G23" s="62">
        <f t="shared" si="5"/>
        <v>0</v>
      </c>
      <c r="H23" s="63">
        <f t="shared" si="6"/>
        <v>0</v>
      </c>
      <c r="I23" s="64">
        <f t="shared" si="7"/>
        <v>0</v>
      </c>
      <c r="J23" s="65">
        <f t="shared" si="2"/>
        <v>0</v>
      </c>
      <c r="K23" s="42">
        <f t="shared" si="3"/>
        <v>0</v>
      </c>
    </row>
    <row r="24" spans="1:11" ht="16.5" thickBot="1">
      <c r="A24" s="52" t="s">
        <v>48</v>
      </c>
      <c r="B24" s="29"/>
      <c r="C24" s="72">
        <v>0</v>
      </c>
      <c r="D24" s="73">
        <v>0</v>
      </c>
      <c r="E24" s="27">
        <v>0</v>
      </c>
      <c r="F24" s="33">
        <v>0</v>
      </c>
      <c r="G24" s="62">
        <f t="shared" si="5"/>
        <v>0</v>
      </c>
      <c r="H24" s="63">
        <f t="shared" si="6"/>
        <v>0</v>
      </c>
      <c r="I24" s="64">
        <f t="shared" si="7"/>
        <v>0</v>
      </c>
      <c r="J24" s="65">
        <f t="shared" si="2"/>
        <v>0</v>
      </c>
      <c r="K24" s="42">
        <f t="shared" si="3"/>
        <v>0</v>
      </c>
    </row>
    <row r="25" spans="1:11" ht="16.5" thickBot="1">
      <c r="A25" s="52"/>
      <c r="B25" s="29"/>
      <c r="C25" s="72">
        <v>0</v>
      </c>
      <c r="D25" s="73">
        <v>0</v>
      </c>
      <c r="E25" s="27">
        <v>0</v>
      </c>
      <c r="F25" s="33">
        <v>0</v>
      </c>
      <c r="G25" s="62">
        <f t="shared" si="5"/>
        <v>0</v>
      </c>
      <c r="H25" s="63">
        <f t="shared" si="6"/>
        <v>0</v>
      </c>
      <c r="I25" s="64">
        <f t="shared" si="7"/>
        <v>0</v>
      </c>
      <c r="J25" s="65">
        <f t="shared" si="2"/>
        <v>0</v>
      </c>
      <c r="K25" s="42">
        <f t="shared" si="3"/>
        <v>0</v>
      </c>
    </row>
    <row r="26" spans="1:11" ht="16.5" thickBot="1">
      <c r="A26" s="52"/>
      <c r="B26" s="29"/>
      <c r="C26" s="72">
        <v>0</v>
      </c>
      <c r="D26" s="73">
        <v>0</v>
      </c>
      <c r="E26" s="27">
        <v>0</v>
      </c>
      <c r="F26" s="33">
        <v>0</v>
      </c>
      <c r="G26" s="62">
        <f t="shared" si="5"/>
        <v>0</v>
      </c>
      <c r="H26" s="63">
        <f t="shared" si="6"/>
        <v>0</v>
      </c>
      <c r="I26" s="64">
        <f t="shared" si="7"/>
        <v>0</v>
      </c>
      <c r="J26" s="65">
        <f t="shared" si="2"/>
        <v>0</v>
      </c>
      <c r="K26" s="42">
        <f t="shared" si="3"/>
        <v>0</v>
      </c>
    </row>
    <row r="27" spans="1:11" ht="16.5" thickBot="1">
      <c r="A27" s="52"/>
      <c r="B27" s="29"/>
      <c r="C27" s="22">
        <v>0</v>
      </c>
      <c r="D27" s="21">
        <v>0</v>
      </c>
      <c r="E27" s="27">
        <v>0</v>
      </c>
      <c r="F27" s="33">
        <v>0</v>
      </c>
      <c r="G27" s="62">
        <f t="shared" si="5"/>
        <v>0</v>
      </c>
      <c r="H27" s="63">
        <f t="shared" si="6"/>
        <v>0</v>
      </c>
      <c r="I27" s="64">
        <f t="shared" si="7"/>
        <v>0</v>
      </c>
      <c r="J27" s="65">
        <f t="shared" si="2"/>
        <v>0</v>
      </c>
      <c r="K27" s="42">
        <f t="shared" si="3"/>
        <v>0</v>
      </c>
    </row>
    <row r="28" spans="1:11" ht="16.5" thickBot="1">
      <c r="A28" s="52"/>
      <c r="B28" s="29"/>
      <c r="C28" s="22">
        <v>0</v>
      </c>
      <c r="D28" s="21">
        <v>0</v>
      </c>
      <c r="E28" s="27">
        <v>0</v>
      </c>
      <c r="F28" s="33">
        <v>0</v>
      </c>
      <c r="G28" s="62">
        <f t="shared" si="5"/>
        <v>0</v>
      </c>
      <c r="H28" s="63">
        <f t="shared" si="6"/>
        <v>0</v>
      </c>
      <c r="I28" s="64">
        <f t="shared" si="7"/>
        <v>0</v>
      </c>
      <c r="J28" s="65">
        <f t="shared" si="2"/>
        <v>0</v>
      </c>
      <c r="K28" s="42">
        <f t="shared" si="3"/>
        <v>0</v>
      </c>
    </row>
    <row r="29" spans="1:11" ht="16.5" thickBot="1">
      <c r="A29" s="52"/>
      <c r="B29" s="29"/>
      <c r="C29" s="22">
        <v>0</v>
      </c>
      <c r="D29" s="21">
        <v>0</v>
      </c>
      <c r="E29" s="27">
        <v>0</v>
      </c>
      <c r="F29" s="33">
        <v>0</v>
      </c>
      <c r="G29" s="62">
        <f>C29*6</f>
        <v>0</v>
      </c>
      <c r="H29" s="63">
        <f t="shared" si="6"/>
        <v>0</v>
      </c>
      <c r="I29" s="64">
        <f t="shared" si="7"/>
        <v>0</v>
      </c>
      <c r="J29" s="65">
        <f>C29*5</f>
        <v>0</v>
      </c>
      <c r="K29" s="42">
        <f>SUM(F29:J29)</f>
        <v>0</v>
      </c>
    </row>
    <row r="30" spans="1:11" ht="16.5" thickBot="1">
      <c r="A30" s="26" t="s">
        <v>13</v>
      </c>
      <c r="B30" s="66"/>
      <c r="C30" s="10"/>
      <c r="D30" s="41"/>
      <c r="E30" s="67">
        <f aca="true" t="shared" si="8" ref="E30:K30">SUM(E5:E29)</f>
        <v>0</v>
      </c>
      <c r="F30" s="51">
        <f t="shared" si="8"/>
        <v>0</v>
      </c>
      <c r="G30" s="61">
        <f t="shared" si="8"/>
        <v>0</v>
      </c>
      <c r="H30" s="61">
        <f t="shared" si="8"/>
        <v>0</v>
      </c>
      <c r="I30" s="60">
        <f t="shared" si="8"/>
        <v>0</v>
      </c>
      <c r="J30" s="60">
        <f t="shared" si="8"/>
        <v>0</v>
      </c>
      <c r="K30" s="71">
        <f t="shared" si="8"/>
        <v>0</v>
      </c>
    </row>
    <row r="31" spans="1:11" ht="16.5" thickBot="1">
      <c r="A31" s="49"/>
      <c r="B31" s="15"/>
      <c r="C31" s="13"/>
      <c r="D31" s="12"/>
      <c r="E31" s="13"/>
      <c r="F31" s="13"/>
      <c r="G31" s="43" t="s">
        <v>40</v>
      </c>
      <c r="H31" s="41"/>
      <c r="I31" s="43" t="s">
        <v>41</v>
      </c>
      <c r="J31" s="41"/>
      <c r="K31" s="1"/>
    </row>
    <row r="32" spans="1:10" ht="16.5" thickBot="1">
      <c r="A32" s="14"/>
      <c r="B32" s="15"/>
      <c r="C32" s="13"/>
      <c r="D32" s="12"/>
      <c r="E32" s="13"/>
      <c r="F32" s="13"/>
      <c r="G32" s="13"/>
      <c r="H32" s="13"/>
      <c r="I32" s="13"/>
      <c r="J32" s="13"/>
    </row>
    <row r="33" spans="1:10" ht="18.75" thickBot="1">
      <c r="A33" s="6" t="s">
        <v>8</v>
      </c>
      <c r="B33" s="7"/>
      <c r="C33" s="5"/>
      <c r="D33" s="44" t="s">
        <v>21</v>
      </c>
      <c r="E33" s="45"/>
      <c r="F33" s="5"/>
      <c r="G33" s="69" t="s">
        <v>36</v>
      </c>
      <c r="H33" s="70"/>
      <c r="I33" s="16"/>
      <c r="J33" s="36"/>
    </row>
    <row r="34" spans="1:10" ht="18.75" thickBot="1">
      <c r="A34" s="14"/>
      <c r="B34" s="7"/>
      <c r="C34" s="5"/>
      <c r="D34" s="5"/>
      <c r="E34" s="5"/>
      <c r="F34" s="5"/>
      <c r="H34" s="11"/>
      <c r="I34" s="11"/>
      <c r="J34" s="36"/>
    </row>
    <row r="35" spans="1:10" ht="16.5" thickBot="1">
      <c r="A35" s="3" t="s">
        <v>39</v>
      </c>
      <c r="B35" s="32" t="s">
        <v>26</v>
      </c>
      <c r="C35" s="5"/>
      <c r="D35" s="20"/>
      <c r="E35" s="21"/>
      <c r="F35" s="5"/>
      <c r="H35" s="12"/>
      <c r="I35" s="12"/>
      <c r="J35" s="36"/>
    </row>
    <row r="36" spans="1:10" ht="16.5" thickBot="1">
      <c r="A36" s="3" t="s">
        <v>9</v>
      </c>
      <c r="B36" s="32" t="s">
        <v>23</v>
      </c>
      <c r="C36" s="5"/>
      <c r="D36" s="30"/>
      <c r="E36" s="31"/>
      <c r="F36" s="5"/>
      <c r="H36" s="12"/>
      <c r="I36" s="12"/>
      <c r="J36" s="36"/>
    </row>
    <row r="37" spans="1:10" ht="16.5" thickBot="1">
      <c r="A37" s="3" t="s">
        <v>20</v>
      </c>
      <c r="B37" s="32" t="s">
        <v>28</v>
      </c>
      <c r="C37" s="5"/>
      <c r="D37" s="30"/>
      <c r="E37" s="31"/>
      <c r="F37" s="5"/>
      <c r="H37" s="12"/>
      <c r="I37" s="12"/>
      <c r="J37" s="36"/>
    </row>
    <row r="38" spans="1:10" ht="16.5" thickBot="1">
      <c r="A38" s="3" t="s">
        <v>10</v>
      </c>
      <c r="B38" s="32" t="s">
        <v>24</v>
      </c>
      <c r="C38" s="5"/>
      <c r="D38" s="30"/>
      <c r="E38" s="31"/>
      <c r="F38" s="9"/>
      <c r="H38" s="12"/>
      <c r="I38" s="12"/>
      <c r="J38" s="36"/>
    </row>
    <row r="39" spans="1:10" ht="16.5" thickBot="1">
      <c r="A39" s="3" t="s">
        <v>29</v>
      </c>
      <c r="B39" s="32" t="s">
        <v>25</v>
      </c>
      <c r="C39" s="5"/>
      <c r="D39" s="30"/>
      <c r="E39" s="31"/>
      <c r="F39" s="9"/>
      <c r="H39" s="12"/>
      <c r="I39" s="12"/>
      <c r="J39" s="36"/>
    </row>
    <row r="40" spans="1:10" ht="16.5" thickBot="1">
      <c r="A40" s="3" t="s">
        <v>7</v>
      </c>
      <c r="B40" s="32" t="s">
        <v>25</v>
      </c>
      <c r="C40" s="5"/>
      <c r="D40" s="30"/>
      <c r="E40" s="31"/>
      <c r="F40" s="9"/>
      <c r="H40" s="12"/>
      <c r="I40" s="12"/>
      <c r="J40" s="36"/>
    </row>
    <row r="41" spans="1:10" ht="16.5" thickBot="1">
      <c r="A41" s="3" t="s">
        <v>18</v>
      </c>
      <c r="B41" s="32" t="s">
        <v>27</v>
      </c>
      <c r="C41" s="5"/>
      <c r="D41" s="30"/>
      <c r="E41" s="31"/>
      <c r="F41" s="9"/>
      <c r="H41" s="12"/>
      <c r="I41" s="12"/>
      <c r="J41" s="36"/>
    </row>
    <row r="42" spans="1:10" ht="16.5" thickBot="1">
      <c r="A42" s="3" t="s">
        <v>22</v>
      </c>
      <c r="B42" s="22" t="s">
        <v>27</v>
      </c>
      <c r="C42" s="5"/>
      <c r="D42" s="20"/>
      <c r="E42" s="21"/>
      <c r="F42" s="9"/>
      <c r="H42" s="12"/>
      <c r="I42" s="12"/>
      <c r="J42" s="36"/>
    </row>
    <row r="43" spans="1:10" ht="16.5" thickBot="1">
      <c r="A43" s="3"/>
      <c r="B43" s="32"/>
      <c r="C43" s="5"/>
      <c r="D43" s="30"/>
      <c r="E43" s="31"/>
      <c r="F43" s="9"/>
      <c r="H43" s="12"/>
      <c r="I43" s="12"/>
      <c r="J43" s="36"/>
    </row>
    <row r="44" spans="1:10" ht="16.5" thickBot="1">
      <c r="A44" s="3"/>
      <c r="B44" s="32"/>
      <c r="C44" s="5"/>
      <c r="D44" s="30"/>
      <c r="E44" s="31"/>
      <c r="F44" s="9"/>
      <c r="H44" s="12"/>
      <c r="I44" s="12"/>
      <c r="J44" s="36"/>
    </row>
    <row r="45" spans="1:10" ht="16.5" thickBot="1">
      <c r="A45" s="3"/>
      <c r="B45" s="32"/>
      <c r="C45" s="5"/>
      <c r="D45" s="30"/>
      <c r="E45" s="31"/>
      <c r="F45" s="9"/>
      <c r="H45" s="12"/>
      <c r="I45" s="12"/>
      <c r="J45" s="36"/>
    </row>
    <row r="46" spans="2:10" ht="13.5" thickBot="1">
      <c r="B46" s="32"/>
      <c r="C46" s="5"/>
      <c r="D46" s="20"/>
      <c r="E46" s="21"/>
      <c r="F46" s="9"/>
      <c r="H46" s="12"/>
      <c r="I46" s="12"/>
      <c r="J46" s="36"/>
    </row>
    <row r="47" spans="1:10" ht="16.5" thickBot="1">
      <c r="A47" s="6" t="s">
        <v>13</v>
      </c>
      <c r="B47" s="5"/>
      <c r="C47" s="5"/>
      <c r="D47" s="74"/>
      <c r="E47" s="67"/>
      <c r="F47" s="13"/>
      <c r="H47" s="12"/>
      <c r="I47" s="12"/>
      <c r="J47" s="36"/>
    </row>
    <row r="48" spans="1:9" ht="15.75">
      <c r="A48" s="3"/>
      <c r="B48" s="5"/>
      <c r="C48" s="5"/>
      <c r="D48" s="5"/>
      <c r="E48" s="13"/>
      <c r="F48" s="13"/>
      <c r="H48" s="5"/>
      <c r="I48" s="5"/>
    </row>
    <row r="49" spans="1:9" ht="15.75">
      <c r="A49" s="3"/>
      <c r="B49" s="5"/>
      <c r="C49" s="5"/>
      <c r="D49" s="5"/>
      <c r="E49" s="13"/>
      <c r="F49" s="13"/>
      <c r="H49" s="5"/>
      <c r="I49" s="5"/>
    </row>
    <row r="50" spans="1:9" ht="15.75">
      <c r="A50" s="3"/>
      <c r="B50" s="5"/>
      <c r="C50" s="5"/>
      <c r="D50" s="5"/>
      <c r="E50" s="13"/>
      <c r="F50" s="13"/>
      <c r="H50" s="5"/>
      <c r="I50" s="5"/>
    </row>
    <row r="51" spans="2:9" ht="12.75">
      <c r="B51" s="5"/>
      <c r="C51" s="5"/>
      <c r="D51" s="5"/>
      <c r="E51" s="13"/>
      <c r="F51" s="13"/>
      <c r="H51" s="5"/>
      <c r="I51" s="5"/>
    </row>
    <row r="52" spans="1:9" ht="15">
      <c r="A52" s="37"/>
      <c r="B52" s="4"/>
      <c r="C52" s="4"/>
      <c r="D52" s="38"/>
      <c r="E52" s="13"/>
      <c r="F52" s="13"/>
      <c r="H52" s="5"/>
      <c r="I52" s="5"/>
    </row>
    <row r="53" spans="1:9" ht="15">
      <c r="A53" s="37"/>
      <c r="B53" s="4"/>
      <c r="C53" s="4"/>
      <c r="D53" s="38"/>
      <c r="E53" s="9"/>
      <c r="F53" s="9"/>
      <c r="H53" s="5"/>
      <c r="I53" s="5"/>
    </row>
    <row r="54" spans="1:9" ht="15">
      <c r="A54" s="37"/>
      <c r="B54" s="4"/>
      <c r="C54" s="4"/>
      <c r="D54" s="38"/>
      <c r="E54" s="9"/>
      <c r="F54" s="9"/>
      <c r="H54" s="5"/>
      <c r="I54" s="5"/>
    </row>
    <row r="55" spans="1:9" ht="15">
      <c r="A55" s="37"/>
      <c r="B55" s="4"/>
      <c r="C55" s="4"/>
      <c r="D55" s="38"/>
      <c r="E55" s="9"/>
      <c r="F55" s="9"/>
      <c r="H55" s="5"/>
      <c r="I55" s="5"/>
    </row>
    <row r="56" spans="1:9" ht="15">
      <c r="A56" s="37"/>
      <c r="B56" s="4"/>
      <c r="C56" s="4"/>
      <c r="D56" s="38"/>
      <c r="E56" s="9"/>
      <c r="F56" s="9"/>
      <c r="H56" s="5"/>
      <c r="I56" s="5"/>
    </row>
    <row r="57" spans="1:9" ht="15">
      <c r="A57" s="37"/>
      <c r="B57" s="4"/>
      <c r="C57" s="4"/>
      <c r="D57" s="38"/>
      <c r="E57" s="9"/>
      <c r="F57" s="9"/>
      <c r="H57" s="5"/>
      <c r="I57" s="5"/>
    </row>
    <row r="58" spans="1:9" ht="15">
      <c r="A58" s="37"/>
      <c r="B58" s="4"/>
      <c r="C58" s="4"/>
      <c r="D58" s="38"/>
      <c r="E58" s="9"/>
      <c r="F58" s="9"/>
      <c r="H58" s="5"/>
      <c r="I58" s="5"/>
    </row>
    <row r="59" spans="1:9" ht="14.25">
      <c r="A59" s="4"/>
      <c r="B59" s="4"/>
      <c r="C59" s="4"/>
      <c r="D59" s="38"/>
      <c r="E59" s="9"/>
      <c r="F59" s="9"/>
      <c r="H59" s="5"/>
      <c r="I59" s="5"/>
    </row>
    <row r="60" spans="1:6" ht="12.75">
      <c r="A60" s="1"/>
      <c r="B60" s="1"/>
      <c r="C60" s="1"/>
      <c r="D60" s="9"/>
      <c r="E60" s="9"/>
      <c r="F60" s="9"/>
    </row>
    <row r="61" spans="1:6" ht="12.75">
      <c r="A61" s="1"/>
      <c r="B61" s="1"/>
      <c r="C61" s="1"/>
      <c r="D61" s="1"/>
      <c r="E61" s="1"/>
      <c r="F61" s="1"/>
    </row>
    <row r="62" spans="1:6" ht="12.75">
      <c r="A62" s="1"/>
      <c r="B62" s="1"/>
      <c r="C62" s="1"/>
      <c r="D62" s="1"/>
      <c r="E62" s="1"/>
      <c r="F62" s="1"/>
    </row>
    <row r="63" spans="1:6" ht="12.75">
      <c r="A63" s="1"/>
      <c r="B63" s="1"/>
      <c r="C63" s="1"/>
      <c r="D63" s="1"/>
      <c r="E63" s="1"/>
      <c r="F63" s="1"/>
    </row>
  </sheetData>
  <printOptions/>
  <pageMargins left="0.75" right="0.75" top="1" bottom="1" header="0.4921259845" footer="0.4921259845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OOEGKK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haslch</dc:creator>
  <cp:keywords/>
  <dc:description/>
  <cp:lastModifiedBy>Tom</cp:lastModifiedBy>
  <cp:lastPrinted>2010-01-14T07:08:31Z</cp:lastPrinted>
  <dcterms:created xsi:type="dcterms:W3CDTF">2006-06-02T09:55:04Z</dcterms:created>
  <dcterms:modified xsi:type="dcterms:W3CDTF">2010-07-20T17:16:11Z</dcterms:modified>
  <cp:category/>
  <cp:version/>
  <cp:contentType/>
  <cp:contentStatus/>
</cp:coreProperties>
</file>